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Data\mashaa\Рабочий стол\Ф Э О\к проекту закона ст 6.1, ст.6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H9" i="1" l="1"/>
  <c r="J9" i="1" l="1"/>
  <c r="I9" i="1"/>
  <c r="G9" i="1"/>
  <c r="F9" i="1"/>
</calcChain>
</file>

<file path=xl/sharedStrings.xml><?xml version="1.0" encoding="utf-8"?>
<sst xmlns="http://schemas.openxmlformats.org/spreadsheetml/2006/main" count="15" uniqueCount="15">
  <si>
    <t>Наименование мероприятия</t>
  </si>
  <si>
    <t>Бюджетная классификация</t>
  </si>
  <si>
    <t>Размер выплаты на 2022 год, руб.</t>
  </si>
  <si>
    <t>Планируемая численность получателей на 2022 год, чел.</t>
  </si>
  <si>
    <t>Потребность на 2023 год, тыс. руб.</t>
  </si>
  <si>
    <t>Дополнительное пособие молодой семье при рождении ребенка</t>
  </si>
  <si>
    <t>023 1004 281P115059</t>
  </si>
  <si>
    <t>итого</t>
  </si>
  <si>
    <t>Лимиты бюджетных обязательств на 2022 год, тыс. руб.</t>
  </si>
  <si>
    <t>Планируемая численность получателей на 2023 год, чел.</t>
  </si>
  <si>
    <t xml:space="preserve">Расчет потребности средств на дополнительное пособие молодой семье при рождении ребенка </t>
  </si>
  <si>
    <t>Фактическая численность получателей на 03.10.22 год, чел.</t>
  </si>
  <si>
    <t>Казначейский фактический расход на 03.10.2022</t>
  </si>
  <si>
    <t>Размер выплаты на 2023 год с учетом индексации на 10%, руб.</t>
  </si>
  <si>
    <t>Приложение № 2                                                                                                        к финансово-экономическому обоснованию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</si>
</sst>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\ _₽_-;\-* #,##0.0\ _₽_-;_-* &quot;-&quot;??\ _₽_-;_-@_-"/>
    <numFmt numFmtId="165" formatCode="#,##0.0_ ;\-#,##0.0\ "/>
    <numFmt numFmtId="166" formatCode="#,##0.00_ ;\-#,##0.00\ "/>
    <numFmt numFmtId="167" formatCode="_-* #,##0.0\ _₽_-;\-* #,##0.0\ _₽_-;_-* &quot;-&quot;?\ _₽_-;_-@_-"/>
    <numFmt numFmtId="170" formatCode="_-* #,##0.00000\ _₽_-;\-* #,##0.00000\ _₽_-;_-* &quot;-&quot;??\ _₽_-;_-@_-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43" fontId="0" fillId="0" borderId="0" xfId="1" applyFont="1" applyAlignment="1">
      <alignment horizontal="left"/>
    </xf>
    <xf numFmtId="43" fontId="0" fillId="0" borderId="0" xfId="0" applyNumberFormat="1"/>
    <xf numFmtId="43" fontId="0" fillId="0" borderId="0" xfId="1" applyFont="1"/>
    <xf numFmtId="43" fontId="0" fillId="0" borderId="0" xfId="1" applyFont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7" fontId="0" fillId="0" borderId="0" xfId="0" applyNumberFormat="1"/>
    <xf numFmtId="167" fontId="2" fillId="0" borderId="0" xfId="0" applyNumberFormat="1" applyFont="1"/>
    <xf numFmtId="170" fontId="0" fillId="0" borderId="0" xfId="1" applyNumberFormat="1" applyFo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workbookViewId="0">
      <selection activeCell="J14" sqref="J12:J14"/>
    </sheetView>
  </sheetViews>
  <sheetFormatPr defaultRowHeight="12.75" x14ac:dyDescent="0.2"/>
  <cols>
    <col min="1" max="1" width="27.28515625" customWidth="1"/>
    <col min="2" max="2" width="24.5703125" customWidth="1"/>
    <col min="3" max="3" width="8.7109375" customWidth="1"/>
    <col min="4" max="4" width="14.42578125" customWidth="1"/>
    <col min="5" max="5" width="16.140625" customWidth="1"/>
    <col min="6" max="6" width="22.42578125" customWidth="1"/>
    <col min="7" max="7" width="19.85546875" customWidth="1"/>
    <col min="8" max="8" width="22.140625" customWidth="1"/>
    <col min="9" max="9" width="21.28515625" customWidth="1"/>
    <col min="10" max="10" width="21.85546875" customWidth="1"/>
    <col min="11" max="11" width="23.7109375" customWidth="1"/>
    <col min="12" max="12" width="32.42578125" customWidth="1"/>
  </cols>
  <sheetData>
    <row r="1" spans="1:13" s="8" customFormat="1" ht="30.75" customHeight="1" x14ac:dyDescent="0.25">
      <c r="J1" s="21" t="s">
        <v>14</v>
      </c>
      <c r="K1" s="21"/>
    </row>
    <row r="2" spans="1:13" s="8" customFormat="1" ht="16.5" customHeight="1" x14ac:dyDescent="0.25">
      <c r="A2" s="6"/>
      <c r="B2" s="24" t="s">
        <v>10</v>
      </c>
      <c r="C2" s="24"/>
      <c r="D2" s="24"/>
      <c r="E2" s="24"/>
      <c r="F2" s="24"/>
      <c r="G2" s="24"/>
      <c r="H2" s="24"/>
      <c r="I2" s="24"/>
      <c r="J2" s="24"/>
      <c r="K2" s="6"/>
      <c r="L2" s="6"/>
      <c r="M2" s="6"/>
    </row>
    <row r="3" spans="1:13" s="8" customFormat="1" ht="16.5" customHeight="1" x14ac:dyDescent="0.25">
      <c r="A3" s="6"/>
      <c r="B3" s="5"/>
      <c r="C3" s="5"/>
      <c r="D3" s="5"/>
      <c r="E3" s="5"/>
      <c r="F3" s="5"/>
      <c r="G3" s="5"/>
      <c r="H3" s="5"/>
      <c r="I3" s="5"/>
      <c r="J3" s="5"/>
      <c r="K3" s="6"/>
      <c r="L3" s="6"/>
      <c r="M3" s="6"/>
    </row>
    <row r="4" spans="1:13" s="9" customFormat="1" ht="100.5" customHeight="1" x14ac:dyDescent="0.25">
      <c r="A4" s="7" t="s">
        <v>0</v>
      </c>
      <c r="B4" s="23" t="s">
        <v>1</v>
      </c>
      <c r="C4" s="23"/>
      <c r="D4" s="7" t="s">
        <v>2</v>
      </c>
      <c r="E4" s="7" t="s">
        <v>13</v>
      </c>
      <c r="F4" s="7" t="s">
        <v>3</v>
      </c>
      <c r="G4" s="7" t="s">
        <v>11</v>
      </c>
      <c r="H4" s="7" t="s">
        <v>8</v>
      </c>
      <c r="I4" s="7" t="s">
        <v>12</v>
      </c>
      <c r="J4" s="7" t="s">
        <v>9</v>
      </c>
      <c r="K4" s="7" t="s">
        <v>4</v>
      </c>
    </row>
    <row r="5" spans="1:13" s="8" customFormat="1" ht="22.5" customHeight="1" x14ac:dyDescent="0.25">
      <c r="A5" s="23" t="s">
        <v>5</v>
      </c>
      <c r="B5" s="25" t="s">
        <v>6</v>
      </c>
      <c r="C5" s="25">
        <v>313</v>
      </c>
      <c r="D5" s="13">
        <v>6000</v>
      </c>
      <c r="E5" s="13">
        <v>6600</v>
      </c>
      <c r="F5" s="14">
        <v>9646</v>
      </c>
      <c r="G5" s="14">
        <v>8616</v>
      </c>
      <c r="H5" s="19">
        <v>68743.399999999994</v>
      </c>
      <c r="I5" s="16">
        <v>51696</v>
      </c>
      <c r="J5" s="14">
        <v>9190</v>
      </c>
      <c r="K5" s="18">
        <v>60654</v>
      </c>
      <c r="L5" s="27"/>
    </row>
    <row r="6" spans="1:13" s="8" customFormat="1" ht="26.25" customHeight="1" x14ac:dyDescent="0.25">
      <c r="A6" s="23"/>
      <c r="B6" s="25"/>
      <c r="C6" s="25"/>
      <c r="D6" s="13">
        <v>12000</v>
      </c>
      <c r="E6" s="13">
        <v>13200</v>
      </c>
      <c r="F6" s="14">
        <v>4639</v>
      </c>
      <c r="G6" s="14">
        <v>2471</v>
      </c>
      <c r="H6" s="19">
        <v>33866.400000000001</v>
      </c>
      <c r="I6" s="16">
        <v>29652</v>
      </c>
      <c r="J6" s="14">
        <v>3463</v>
      </c>
      <c r="K6" s="18">
        <v>45711.6</v>
      </c>
      <c r="L6" s="27"/>
    </row>
    <row r="7" spans="1:13" s="8" customFormat="1" ht="27" customHeight="1" x14ac:dyDescent="0.25">
      <c r="A7" s="23"/>
      <c r="B7" s="25"/>
      <c r="C7" s="25"/>
      <c r="D7" s="13">
        <v>18000</v>
      </c>
      <c r="E7" s="13">
        <v>19800</v>
      </c>
      <c r="F7" s="14">
        <v>1715</v>
      </c>
      <c r="G7" s="14">
        <v>1939</v>
      </c>
      <c r="H7" s="19">
        <v>40587.5</v>
      </c>
      <c r="I7" s="16">
        <v>34902</v>
      </c>
      <c r="J7" s="14">
        <v>2715</v>
      </c>
      <c r="K7" s="18">
        <v>53757</v>
      </c>
      <c r="L7" s="27"/>
    </row>
    <row r="8" spans="1:13" s="8" customFormat="1" ht="18.75" customHeight="1" x14ac:dyDescent="0.25">
      <c r="A8" s="23"/>
      <c r="B8" s="25"/>
      <c r="C8" s="10">
        <v>244</v>
      </c>
      <c r="D8" s="10"/>
      <c r="E8" s="10"/>
      <c r="F8" s="14"/>
      <c r="G8" s="14"/>
      <c r="H8" s="19">
        <v>676.98</v>
      </c>
      <c r="I8" s="20">
        <v>502.85</v>
      </c>
      <c r="J8" s="14"/>
      <c r="K8" s="18">
        <v>909.2</v>
      </c>
      <c r="L8" s="27"/>
    </row>
    <row r="9" spans="1:13" s="11" customFormat="1" ht="15" customHeight="1" x14ac:dyDescent="0.25">
      <c r="A9" s="22" t="s">
        <v>7</v>
      </c>
      <c r="B9" s="22"/>
      <c r="C9" s="22"/>
      <c r="D9" s="12"/>
      <c r="E9" s="12"/>
      <c r="F9" s="15">
        <f t="shared" ref="F9:K9" si="0">SUM(F5:F8)</f>
        <v>16000</v>
      </c>
      <c r="G9" s="15">
        <f t="shared" si="0"/>
        <v>13026</v>
      </c>
      <c r="H9" s="17">
        <f t="shared" si="0"/>
        <v>143874.28</v>
      </c>
      <c r="I9" s="17">
        <f t="shared" si="0"/>
        <v>116752.85</v>
      </c>
      <c r="J9" s="15">
        <f t="shared" si="0"/>
        <v>15368</v>
      </c>
      <c r="K9" s="18">
        <f>SUM(K5:K8)</f>
        <v>161031.80000000002</v>
      </c>
    </row>
    <row r="10" spans="1:13" s="8" customFormat="1" ht="15.75" x14ac:dyDescent="0.25">
      <c r="L10" s="27"/>
    </row>
    <row r="11" spans="1:13" x14ac:dyDescent="0.2">
      <c r="D11" s="26"/>
      <c r="E11" s="26"/>
    </row>
    <row r="12" spans="1:13" x14ac:dyDescent="0.2">
      <c r="D12" s="26"/>
      <c r="E12" s="26"/>
      <c r="H12" s="4"/>
      <c r="I12" s="1"/>
      <c r="J12" s="2"/>
      <c r="K12" s="3"/>
    </row>
    <row r="13" spans="1:13" x14ac:dyDescent="0.2">
      <c r="D13" s="26"/>
      <c r="E13" s="26"/>
      <c r="H13" s="3"/>
      <c r="I13" s="3"/>
      <c r="J13" s="3"/>
      <c r="K13" s="28"/>
    </row>
    <row r="14" spans="1:13" x14ac:dyDescent="0.2">
      <c r="H14" s="3"/>
      <c r="I14" s="3"/>
      <c r="J14" s="3"/>
      <c r="K14" s="3"/>
    </row>
    <row r="15" spans="1:13" x14ac:dyDescent="0.2">
      <c r="H15" s="3"/>
      <c r="I15" s="3"/>
      <c r="J15" s="3"/>
      <c r="K15" s="3"/>
    </row>
    <row r="16" spans="1:13" x14ac:dyDescent="0.2">
      <c r="I16" s="2"/>
    </row>
    <row r="17" spans="8:9" x14ac:dyDescent="0.2">
      <c r="H17" s="2"/>
      <c r="I17" s="2"/>
    </row>
    <row r="18" spans="8:9" x14ac:dyDescent="0.2">
      <c r="I18" s="2"/>
    </row>
    <row r="19" spans="8:9" x14ac:dyDescent="0.2">
      <c r="I19" s="2"/>
    </row>
    <row r="22" spans="8:9" x14ac:dyDescent="0.2">
      <c r="I22" s="3"/>
    </row>
    <row r="24" spans="8:9" x14ac:dyDescent="0.2">
      <c r="I24" s="2"/>
    </row>
  </sheetData>
  <mergeCells count="7">
    <mergeCell ref="J1:K1"/>
    <mergeCell ref="A9:C9"/>
    <mergeCell ref="B4:C4"/>
    <mergeCell ref="B2:J2"/>
    <mergeCell ref="A5:A8"/>
    <mergeCell ref="B5:B8"/>
    <mergeCell ref="C5:C7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Маштанова Анастасия Александровна</dc:creator>
  <cp:lastModifiedBy>Маштанова Анастасия Александровна</cp:lastModifiedBy>
  <cp:lastPrinted>2022-10-03T08:23:09Z</cp:lastPrinted>
  <dcterms:created xsi:type="dcterms:W3CDTF">2022-09-30T03:56:20Z</dcterms:created>
  <dcterms:modified xsi:type="dcterms:W3CDTF">2022-10-03T09:12:24Z</dcterms:modified>
</cp:coreProperties>
</file>